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总成绩" sheetId="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<sst xmlns="http://schemas.openxmlformats.org/spreadsheetml/2006/main" count="51" uniqueCount="27">
  <si>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绍兴市上虞区下管供销合作社、绍兴大通集中采购有限公司
公开招聘合同制职工总成绩</t>
  </si>
  <si>
    <t>序号</t>
  </si>
  <si>
    <t>姓名</t>
  </si>
  <si>
    <t>单位</t>
  </si>
  <si>
    <t>岗位</t>
  </si>
  <si>
    <t>笔试成绩</t>
  </si>
  <si>
    <t>面试成绩</t>
  </si>
  <si>
    <t>总成绩</t>
  </si>
  <si>
    <t>名次</t>
  </si>
  <si>
    <t>备注</t>
  </si>
  <si>
    <t>张*婷</t>
  </si>
  <si>
    <t>绍兴大通集中采购有限公司</t>
  </si>
  <si>
    <t>财务</t>
  </si>
  <si>
    <t>体检入围</t>
  </si>
  <si>
    <t>陈*锦</t>
  </si>
  <si>
    <t>俞*</t>
  </si>
  <si>
    <t>黄**</t>
  </si>
  <si>
    <t>施*娣</t>
  </si>
  <si>
    <t>王*雯</t>
  </si>
  <si>
    <t>傅*楠</t>
  </si>
  <si>
    <t>方*赵</t>
  </si>
  <si>
    <t>魏*婷</t>
  </si>
  <si>
    <t>王*娜</t>
  </si>
  <si>
    <t>绍兴市上虞区下管供销合作社</t>
  </si>
  <si>
    <t>杨*月</t>
  </si>
  <si>
    <t>梁*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</si>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</sst>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indexed="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L11" sqref="L11"/>
    </sheetView>
  </sheetViews>
  <sheetFormatPr defaultColWidth="9" defaultRowHeight="14.25"/>
  <cols>
    <col min="1" max="1" width="9.75" customWidth="1"/>
    <col min="2" max="2" width="9" customWidth="1"/>
    <col min="3" max="3" width="27.5" customWidth="1"/>
    <col min="4" max="4" width="12.125" customWidth="1"/>
    <col min="5" max="5" width="12" customWidth="1"/>
    <col min="6" max="6" width="13.875" customWidth="1"/>
    <col min="7" max="7" width="12.125" style="3" customWidth="1"/>
    <col min="8" max="8" width="12.125" style="4" customWidth="1"/>
    <col min="9" max="9" width="13.875" customWidth="1"/>
  </cols>
  <sheetData>
    <row r="1" ht="6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7" t="s">
        <v>9</v>
      </c>
    </row>
    <row r="3" s="2" customFormat="1" ht="30" customHeight="1" spans="1:9">
      <c r="A3" s="8">
        <v>1</v>
      </c>
      <c r="B3" s="9" t="s">
        <v>10</v>
      </c>
      <c r="C3" s="10" t="s">
        <v>11</v>
      </c>
      <c r="D3" s="11" t="s">
        <v>12</v>
      </c>
      <c r="E3" s="12">
        <v>72.4</v>
      </c>
      <c r="F3" s="13">
        <v>82.64</v>
      </c>
      <c r="G3" s="14">
        <f>E3*0.4+F3*0.6</f>
        <v>78.544</v>
      </c>
      <c r="H3" s="15">
        <v>1</v>
      </c>
      <c r="I3" s="16" t="s">
        <v>13</v>
      </c>
    </row>
    <row r="4" s="1" customFormat="1" ht="30" customHeight="1" spans="1:9">
      <c r="A4" s="8">
        <v>2</v>
      </c>
      <c r="B4" s="9" t="s">
        <v>14</v>
      </c>
      <c r="C4" s="10" t="s">
        <v>11</v>
      </c>
      <c r="D4" s="11" t="s">
        <v>12</v>
      </c>
      <c r="E4" s="12">
        <v>77.5</v>
      </c>
      <c r="F4" s="13">
        <v>77.6</v>
      </c>
      <c r="G4" s="14">
        <f>E4*0.4+F4*0.6</f>
        <v>77.56</v>
      </c>
      <c r="H4" s="15">
        <v>2</v>
      </c>
      <c r="I4" s="16" t="s">
        <v>13</v>
      </c>
    </row>
    <row r="5" s="1" customFormat="1" ht="30" customHeight="1" spans="1:9">
      <c r="A5" s="8">
        <v>3</v>
      </c>
      <c r="B5" s="9" t="s">
        <v>15</v>
      </c>
      <c r="C5" s="10" t="s">
        <v>11</v>
      </c>
      <c r="D5" s="11" t="s">
        <v>12</v>
      </c>
      <c r="E5" s="12">
        <v>70.8</v>
      </c>
      <c r="F5" s="13">
        <v>81.46</v>
      </c>
      <c r="G5" s="14">
        <f>E5*0.4+F5*0.6</f>
        <v>77.196</v>
      </c>
      <c r="H5" s="15">
        <v>3</v>
      </c>
      <c r="I5" s="16" t="s">
        <v>13</v>
      </c>
    </row>
    <row r="6" s="2" customFormat="1" ht="30" customHeight="1" spans="1:9">
      <c r="A6" s="8">
        <v>4</v>
      </c>
      <c r="B6" s="9" t="s">
        <v>16</v>
      </c>
      <c r="C6" s="10" t="s">
        <v>11</v>
      </c>
      <c r="D6" s="11" t="s">
        <v>12</v>
      </c>
      <c r="E6" s="12">
        <v>68.1</v>
      </c>
      <c r="F6" s="13">
        <v>83.18</v>
      </c>
      <c r="G6" s="14">
        <f>E6*0.4+F6*0.6</f>
        <v>77.148</v>
      </c>
      <c r="H6" s="15">
        <v>4</v>
      </c>
      <c r="I6" s="16"/>
    </row>
    <row r="7" s="1" customFormat="1" ht="30" customHeight="1" spans="1:9">
      <c r="A7" s="8">
        <v>5</v>
      </c>
      <c r="B7" s="9" t="s">
        <v>17</v>
      </c>
      <c r="C7" s="10" t="s">
        <v>11</v>
      </c>
      <c r="D7" s="11" t="s">
        <v>12</v>
      </c>
      <c r="E7" s="12">
        <v>69.6</v>
      </c>
      <c r="F7" s="13">
        <v>82.16</v>
      </c>
      <c r="G7" s="14">
        <f t="shared" ref="G4:G14" si="0">E7*0.4+F7*0.6</f>
        <v>77.136</v>
      </c>
      <c r="H7" s="15">
        <v>5</v>
      </c>
      <c r="I7" s="16"/>
    </row>
    <row r="8" s="1" customFormat="1" ht="30" customHeight="1" spans="1:9">
      <c r="A8" s="8">
        <v>6</v>
      </c>
      <c r="B8" s="9" t="s">
        <v>18</v>
      </c>
      <c r="C8" s="10" t="s">
        <v>11</v>
      </c>
      <c r="D8" s="11" t="s">
        <v>12</v>
      </c>
      <c r="E8" s="12">
        <v>72.6</v>
      </c>
      <c r="F8" s="13">
        <v>78.18</v>
      </c>
      <c r="G8" s="14">
        <f>E8*0.4+F8*0.6</f>
        <v>75.948</v>
      </c>
      <c r="H8" s="15">
        <v>6</v>
      </c>
      <c r="I8" s="16"/>
    </row>
    <row r="9" s="2" customFormat="1" ht="30" customHeight="1" spans="1:9">
      <c r="A9" s="8">
        <v>7</v>
      </c>
      <c r="B9" s="9" t="s">
        <v>19</v>
      </c>
      <c r="C9" s="10" t="s">
        <v>11</v>
      </c>
      <c r="D9" s="11" t="s">
        <v>12</v>
      </c>
      <c r="E9" s="12">
        <v>67.2</v>
      </c>
      <c r="F9" s="13">
        <v>80.76</v>
      </c>
      <c r="G9" s="14">
        <f t="shared" si="0"/>
        <v>75.336</v>
      </c>
      <c r="H9" s="15">
        <v>7</v>
      </c>
      <c r="I9" s="17"/>
    </row>
    <row r="10" s="1" customFormat="1" ht="30" customHeight="1" spans="1:9">
      <c r="A10" s="8">
        <v>8</v>
      </c>
      <c r="B10" s="9" t="s">
        <v>20</v>
      </c>
      <c r="C10" s="10" t="s">
        <v>11</v>
      </c>
      <c r="D10" s="11" t="s">
        <v>12</v>
      </c>
      <c r="E10" s="12">
        <v>66.2</v>
      </c>
      <c r="F10" s="13">
        <v>81.18</v>
      </c>
      <c r="G10" s="14">
        <f t="shared" si="0"/>
        <v>75.188</v>
      </c>
      <c r="H10" s="15">
        <v>8</v>
      </c>
      <c r="I10" s="16"/>
    </row>
    <row r="11" s="1" customFormat="1" ht="30" customHeight="1" spans="1:9">
      <c r="A11" s="8">
        <v>9</v>
      </c>
      <c r="B11" s="9" t="s">
        <v>21</v>
      </c>
      <c r="C11" s="10" t="s">
        <v>11</v>
      </c>
      <c r="D11" s="11" t="s">
        <v>12</v>
      </c>
      <c r="E11" s="12">
        <v>65.1</v>
      </c>
      <c r="F11" s="13">
        <v>75.7</v>
      </c>
      <c r="G11" s="14">
        <f t="shared" si="0"/>
        <v>71.46</v>
      </c>
      <c r="H11" s="15">
        <v>9</v>
      </c>
      <c r="I11" s="16"/>
    </row>
    <row r="12" s="2" customFormat="1" ht="30" customHeight="1" spans="1:9">
      <c r="A12" s="8">
        <v>10</v>
      </c>
      <c r="B12" s="11" t="s">
        <v>22</v>
      </c>
      <c r="C12" s="10" t="s">
        <v>23</v>
      </c>
      <c r="D12" s="11" t="s">
        <v>12</v>
      </c>
      <c r="E12" s="12">
        <v>73.4</v>
      </c>
      <c r="F12" s="13">
        <v>81.7</v>
      </c>
      <c r="G12" s="14">
        <f t="shared" si="0"/>
        <v>78.38</v>
      </c>
      <c r="H12" s="15">
        <v>1</v>
      </c>
      <c r="I12" s="16" t="s">
        <v>13</v>
      </c>
    </row>
    <row r="13" s="1" customFormat="1" ht="30" customHeight="1" spans="1:9">
      <c r="A13" s="8">
        <v>11</v>
      </c>
      <c r="B13" s="11" t="s">
        <v>24</v>
      </c>
      <c r="C13" s="10" t="s">
        <v>23</v>
      </c>
      <c r="D13" s="11" t="s">
        <v>12</v>
      </c>
      <c r="E13" s="12">
        <v>64.2</v>
      </c>
      <c r="F13" s="13">
        <v>79.62</v>
      </c>
      <c r="G13" s="14">
        <f t="shared" si="0"/>
        <v>73.452</v>
      </c>
      <c r="H13" s="15">
        <v>2</v>
      </c>
      <c r="I13" s="16"/>
    </row>
    <row r="14" s="1" customFormat="1" ht="30" customHeight="1" spans="1:9">
      <c r="A14" s="8">
        <v>12</v>
      </c>
      <c r="B14" s="11" t="s">
        <v>25</v>
      </c>
      <c r="C14" s="10" t="s">
        <v>23</v>
      </c>
      <c r="D14" s="11" t="s">
        <v>12</v>
      </c>
      <c r="E14" s="12">
        <v>63.5</v>
      </c>
      <c r="F14" s="13" t="s">
        <v>26</v>
      </c>
      <c r="G14" s="14">
        <f>E14*0.4</f>
        <v>25.4</v>
      </c>
      <c r="H14" s="15">
        <v>3</v>
      </c>
      <c r="I14" s="16"/>
    </row>
  </sheetData>
  <sortState ref="A3:I14">
    <sortCondition ref="C3:C14"/>
    <sortCondition ref="G3:G14" descending="1"/>
  </sortState>
  <mergeCells count="1">
    <mergeCell ref="A1:I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邵林祥</cp:lastModifiedBy>
  <dcterms:created xsi:type="dcterms:W3CDTF">2024-01-14T01:53:00Z</dcterms:created>
  <dcterms:modified xsi:type="dcterms:W3CDTF">2026-08-15T11:49:04Z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9392B65AFFEF40FCA97254F980CAE6D8_12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