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15"/>
  </bookViews>
  <sheets>
    <sheet name="总成绩" sheetId="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<sst xmlns="http://schemas.openxmlformats.org/spreadsheetml/2006/main" count="224" uniqueCount="96">
  <si>
    <t>2024年3月上虞区编外用工面试名单</t>
  </si>
  <si>
    <t>报名序号</t>
  </si>
  <si>
    <t>姓名</t>
  </si>
  <si>
    <t>单位</t>
  </si>
  <si>
    <t>岗位</t>
  </si>
  <si>
    <t>笔试成绩</t>
  </si>
  <si>
    <t>面试成绩</t>
  </si>
  <si>
    <t>总成绩</t>
  </si>
  <si>
    <t>章*</t>
  </si>
  <si>
    <t>24年3月机关事业编外招聘</t>
  </si>
  <si>
    <t>曹娥街道便民社保窗口工作人员</t>
  </si>
  <si>
    <t>干*铭</t>
  </si>
  <si>
    <t>丁*漪</t>
  </si>
  <si>
    <t>王*</t>
  </si>
  <si>
    <t>道墟街道一般辅助（行政执法）</t>
  </si>
  <si>
    <t>陈*彦</t>
  </si>
  <si>
    <t>陈*钰</t>
  </si>
  <si>
    <t>王*嵘</t>
  </si>
  <si>
    <t>区水利局下属水利工程管理所技术技能</t>
  </si>
  <si>
    <t>缺考</t>
  </si>
  <si>
    <t>杨*轩</t>
  </si>
  <si>
    <t>顾*栋</t>
  </si>
  <si>
    <t>王*磊</t>
  </si>
  <si>
    <t>区水利局下属水利技术指导中心普通辅助</t>
  </si>
  <si>
    <t>杜*超</t>
  </si>
  <si>
    <t>许*威</t>
  </si>
  <si>
    <t>区水利局下属水文站特殊工种</t>
  </si>
  <si>
    <t>徐*青</t>
  </si>
  <si>
    <t>陈*</t>
  </si>
  <si>
    <t>邱*新</t>
  </si>
  <si>
    <t>区水利局下属虞北水闸技术技能1</t>
  </si>
  <si>
    <t>俞*</t>
  </si>
  <si>
    <t>秦*豪</t>
  </si>
  <si>
    <t>余*燕</t>
  </si>
  <si>
    <t>区水利局下属虞北水闸技术技能2</t>
  </si>
  <si>
    <t>杨*斌</t>
  </si>
  <si>
    <t>曹*林</t>
  </si>
  <si>
    <t>郑*沁</t>
  </si>
  <si>
    <t>区委组织部普通辅助</t>
  </si>
  <si>
    <t>朱*颖</t>
  </si>
  <si>
    <t>吴*婧</t>
  </si>
  <si>
    <t>朱*杰</t>
  </si>
  <si>
    <t>盖北镇新居民专管员</t>
  </si>
  <si>
    <t>沈*浩</t>
  </si>
  <si>
    <t>华*蕾</t>
  </si>
  <si>
    <t>邵*兰</t>
  </si>
  <si>
    <t>国家统计局上虞调查队一般辅助</t>
  </si>
  <si>
    <t>吕*萍</t>
  </si>
  <si>
    <t>贾*哲</t>
  </si>
  <si>
    <t>区人社局便民窗口服务</t>
  </si>
  <si>
    <t>周*倩</t>
  </si>
  <si>
    <t>郑*钰</t>
  </si>
  <si>
    <t>叶*浩</t>
  </si>
  <si>
    <t>区人社局劳动监察辅助</t>
  </si>
  <si>
    <t>徐*财</t>
  </si>
  <si>
    <t>任*权</t>
  </si>
  <si>
    <t>放弃</t>
  </si>
  <si>
    <t>高*奕</t>
  </si>
  <si>
    <t>区卫健局医政医管科一般辅助</t>
  </si>
  <si>
    <t>孙*超</t>
  </si>
  <si>
    <t>高*鑫</t>
  </si>
  <si>
    <t>绍兴市生态环境局上虞分局特殊工种类三</t>
  </si>
  <si>
    <t>顾*峰</t>
  </si>
  <si>
    <t>钱*海</t>
  </si>
  <si>
    <t>阮*洲</t>
  </si>
  <si>
    <t>夏*辉</t>
  </si>
  <si>
    <t>宋*伟</t>
  </si>
  <si>
    <t>绍兴市生态环境局上虞分局特殊工种类一</t>
  </si>
  <si>
    <t>娄*良</t>
  </si>
  <si>
    <t>周*杰</t>
  </si>
  <si>
    <t>农产品质量安全检测中心普通辅助</t>
  </si>
  <si>
    <t>叶*凌</t>
  </si>
  <si>
    <t>严*迪</t>
  </si>
  <si>
    <t>区法院司法警察助理</t>
  </si>
  <si>
    <t>胡*雨</t>
  </si>
  <si>
    <t>董*烨</t>
  </si>
  <si>
    <t>杭*桓</t>
  </si>
  <si>
    <t>经*倩</t>
  </si>
  <si>
    <t>王**</t>
  </si>
  <si>
    <t>赵*相</t>
  </si>
  <si>
    <t>区投资促进中心工作人员</t>
  </si>
  <si>
    <t>钟*雯</t>
  </si>
  <si>
    <t>上虞区委社会工作部普通辅助岗位二</t>
  </si>
  <si>
    <t>罗*锦</t>
  </si>
  <si>
    <t>阮*瑜</t>
  </si>
  <si>
    <t>章*平</t>
  </si>
  <si>
    <t>上虞区委社会工作部普通辅助岗位一</t>
  </si>
  <si>
    <t>潘*雄</t>
  </si>
  <si>
    <t>钱*</t>
  </si>
  <si>
    <t>王*州</t>
  </si>
  <si>
    <t>谢塘镇特殊性辅助1</t>
  </si>
  <si>
    <t>徐*彬</t>
  </si>
  <si>
    <t>张*</t>
  </si>
  <si>
    <t>谢塘镇特殊性辅助2</t>
  </si>
  <si>
    <t>厉*</t>
  </si>
  <si>
    <t>陈**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</si>
</sst>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indexed="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topLeftCell="A60" workbookViewId="0">
      <selection activeCell="D78" sqref="D78"/>
    </sheetView>
  </sheetViews>
  <sheetFormatPr defaultColWidth="9" defaultRowHeight="13.5" outlineLevelCol="6"/>
  <cols>
    <col min="1" max="1" width="9.75" customWidth="1"/>
    <col min="3" max="3" width="24.75" customWidth="1"/>
    <col min="4" max="4" width="38" customWidth="1"/>
    <col min="5" max="5" width="9" customWidth="1"/>
    <col min="6" max="6" width="9" style="2"/>
    <col min="7" max="7" width="9" style="3"/>
  </cols>
  <sheetData>
    <row r="1" ht="27" spans="1:7">
      <c r="A1" s="4" t="s">
        <v>0</v>
      </c>
      <c r="B1" s="4"/>
      <c r="C1" s="4"/>
      <c r="D1" s="4"/>
      <c r="E1" s="4"/>
      <c r="F1" s="5"/>
      <c r="G1" s="6"/>
    </row>
    <row r="2" s="1" customForma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s="1" customFormat="1" spans="1:7">
      <c r="A3" s="10">
        <v>1</v>
      </c>
      <c r="B3" s="10" t="s">
        <v>8</v>
      </c>
      <c r="C3" s="10" t="s">
        <v>9</v>
      </c>
      <c r="D3" s="10" t="s">
        <v>10</v>
      </c>
      <c r="E3" s="11">
        <v>74.46</v>
      </c>
      <c r="F3" s="12">
        <v>87.46</v>
      </c>
      <c r="G3" s="13">
        <f>E3*0.4+F3*0.6</f>
        <v>82.26</v>
      </c>
    </row>
    <row r="4" s="1" customFormat="1" spans="1:7">
      <c r="A4" s="10">
        <v>2</v>
      </c>
      <c r="B4" s="10" t="s">
        <v>11</v>
      </c>
      <c r="C4" s="10" t="s">
        <v>9</v>
      </c>
      <c r="D4" s="10" t="s">
        <v>10</v>
      </c>
      <c r="E4" s="11">
        <v>73.7</v>
      </c>
      <c r="F4" s="12">
        <v>80.6</v>
      </c>
      <c r="G4" s="13">
        <f t="shared" ref="G4:G35" si="0">E4*0.4+F4*0.6</f>
        <v>77.84</v>
      </c>
    </row>
    <row r="5" s="1" customFormat="1" spans="1:7">
      <c r="A5" s="10">
        <v>3</v>
      </c>
      <c r="B5" s="10" t="s">
        <v>12</v>
      </c>
      <c r="C5" s="10" t="s">
        <v>9</v>
      </c>
      <c r="D5" s="10" t="s">
        <v>10</v>
      </c>
      <c r="E5" s="11">
        <v>73.28</v>
      </c>
      <c r="F5" s="12">
        <v>84.86</v>
      </c>
      <c r="G5" s="13">
        <f t="shared" si="0"/>
        <v>80.228</v>
      </c>
    </row>
    <row r="6" s="1" customFormat="1" spans="1:7">
      <c r="A6" s="10">
        <v>4</v>
      </c>
      <c r="B6" s="10" t="s">
        <v>13</v>
      </c>
      <c r="C6" s="10" t="s">
        <v>9</v>
      </c>
      <c r="D6" s="10" t="s">
        <v>14</v>
      </c>
      <c r="E6" s="11">
        <v>67.2</v>
      </c>
      <c r="F6" s="12">
        <v>79.4</v>
      </c>
      <c r="G6" s="13">
        <f t="shared" si="0"/>
        <v>74.52</v>
      </c>
    </row>
    <row r="7" s="1" customFormat="1" spans="1:7">
      <c r="A7" s="10">
        <v>5</v>
      </c>
      <c r="B7" s="10" t="s">
        <v>15</v>
      </c>
      <c r="C7" s="10" t="s">
        <v>9</v>
      </c>
      <c r="D7" s="10" t="s">
        <v>14</v>
      </c>
      <c r="E7" s="11">
        <v>65.46</v>
      </c>
      <c r="F7" s="12">
        <v>80</v>
      </c>
      <c r="G7" s="13">
        <f t="shared" si="0"/>
        <v>74.184</v>
      </c>
    </row>
    <row r="8" s="1" customFormat="1" spans="1:7">
      <c r="A8" s="10">
        <v>6</v>
      </c>
      <c r="B8" s="10" t="s">
        <v>16</v>
      </c>
      <c r="C8" s="10" t="s">
        <v>9</v>
      </c>
      <c r="D8" s="10" t="s">
        <v>14</v>
      </c>
      <c r="E8" s="11">
        <v>62.44</v>
      </c>
      <c r="F8" s="12">
        <v>84.08</v>
      </c>
      <c r="G8" s="13">
        <f t="shared" si="0"/>
        <v>75.424</v>
      </c>
    </row>
    <row r="9" s="1" customFormat="1" spans="1:7">
      <c r="A9" s="10">
        <v>7</v>
      </c>
      <c r="B9" s="10" t="s">
        <v>17</v>
      </c>
      <c r="C9" s="10" t="s">
        <v>9</v>
      </c>
      <c r="D9" s="10" t="s">
        <v>18</v>
      </c>
      <c r="E9" s="11">
        <v>68.08</v>
      </c>
      <c r="F9" s="12" t="s">
        <v>19</v>
      </c>
      <c r="G9" s="13">
        <f>E9*0.4</f>
        <v>27.232</v>
      </c>
    </row>
    <row r="10" s="1" customFormat="1" spans="1:7">
      <c r="A10" s="10">
        <v>8</v>
      </c>
      <c r="B10" s="10" t="s">
        <v>20</v>
      </c>
      <c r="C10" s="10" t="s">
        <v>9</v>
      </c>
      <c r="D10" s="10" t="s">
        <v>18</v>
      </c>
      <c r="E10" s="11">
        <v>65.88</v>
      </c>
      <c r="F10" s="12" t="s">
        <v>19</v>
      </c>
      <c r="G10" s="13">
        <f>E10*0.4</f>
        <v>26.352</v>
      </c>
    </row>
    <row r="11" s="1" customFormat="1" spans="1:7">
      <c r="A11" s="10">
        <v>9</v>
      </c>
      <c r="B11" s="10" t="s">
        <v>21</v>
      </c>
      <c r="C11" s="10" t="s">
        <v>9</v>
      </c>
      <c r="D11" s="10" t="s">
        <v>18</v>
      </c>
      <c r="E11" s="11">
        <v>64.9</v>
      </c>
      <c r="F11" s="12">
        <v>71.64</v>
      </c>
      <c r="G11" s="13">
        <f t="shared" si="0"/>
        <v>68.944</v>
      </c>
    </row>
    <row r="12" s="1" customFormat="1" spans="1:7">
      <c r="A12" s="10">
        <v>10</v>
      </c>
      <c r="B12" s="10" t="s">
        <v>22</v>
      </c>
      <c r="C12" s="10" t="s">
        <v>9</v>
      </c>
      <c r="D12" s="10" t="s">
        <v>23</v>
      </c>
      <c r="E12" s="11">
        <v>69.96</v>
      </c>
      <c r="F12" s="12">
        <v>61.46</v>
      </c>
      <c r="G12" s="13">
        <f t="shared" si="0"/>
        <v>64.86</v>
      </c>
    </row>
    <row r="13" s="1" customFormat="1" spans="1:7">
      <c r="A13" s="10">
        <v>11</v>
      </c>
      <c r="B13" s="10" t="s">
        <v>24</v>
      </c>
      <c r="C13" s="10" t="s">
        <v>9</v>
      </c>
      <c r="D13" s="10" t="s">
        <v>23</v>
      </c>
      <c r="E13" s="11">
        <v>67.46</v>
      </c>
      <c r="F13" s="12">
        <v>74.54</v>
      </c>
      <c r="G13" s="13">
        <f t="shared" si="0"/>
        <v>71.708</v>
      </c>
    </row>
    <row r="14" s="1" customFormat="1" spans="1:7">
      <c r="A14" s="10">
        <v>12</v>
      </c>
      <c r="B14" s="10" t="s">
        <v>13</v>
      </c>
      <c r="C14" s="10" t="s">
        <v>9</v>
      </c>
      <c r="D14" s="10" t="s">
        <v>23</v>
      </c>
      <c r="E14" s="11">
        <v>65.64</v>
      </c>
      <c r="F14" s="12">
        <v>77.38</v>
      </c>
      <c r="G14" s="13">
        <f t="shared" si="0"/>
        <v>72.684</v>
      </c>
    </row>
    <row r="15" s="1" customFormat="1" spans="1:7">
      <c r="A15" s="10">
        <v>13</v>
      </c>
      <c r="B15" s="10" t="s">
        <v>25</v>
      </c>
      <c r="C15" s="10" t="s">
        <v>9</v>
      </c>
      <c r="D15" s="10" t="s">
        <v>26</v>
      </c>
      <c r="E15" s="11">
        <v>74.56</v>
      </c>
      <c r="F15" s="12">
        <v>77.9</v>
      </c>
      <c r="G15" s="13">
        <f t="shared" si="0"/>
        <v>76.564</v>
      </c>
    </row>
    <row r="16" s="1" customFormat="1" spans="1:7">
      <c r="A16" s="10">
        <v>14</v>
      </c>
      <c r="B16" s="10" t="s">
        <v>27</v>
      </c>
      <c r="C16" s="10" t="s">
        <v>9</v>
      </c>
      <c r="D16" s="10" t="s">
        <v>26</v>
      </c>
      <c r="E16" s="11">
        <v>71.7</v>
      </c>
      <c r="F16" s="12">
        <v>82.16</v>
      </c>
      <c r="G16" s="13">
        <f t="shared" si="0"/>
        <v>77.976</v>
      </c>
    </row>
    <row r="17" s="1" customFormat="1" spans="1:7">
      <c r="A17" s="10">
        <v>15</v>
      </c>
      <c r="B17" s="10" t="s">
        <v>28</v>
      </c>
      <c r="C17" s="10" t="s">
        <v>9</v>
      </c>
      <c r="D17" s="10" t="s">
        <v>26</v>
      </c>
      <c r="E17" s="11">
        <v>70.1</v>
      </c>
      <c r="F17" s="12">
        <v>70.78</v>
      </c>
      <c r="G17" s="13">
        <f t="shared" si="0"/>
        <v>70.508</v>
      </c>
    </row>
    <row r="18" s="1" customFormat="1" spans="1:7">
      <c r="A18" s="10">
        <v>16</v>
      </c>
      <c r="B18" s="10" t="s">
        <v>29</v>
      </c>
      <c r="C18" s="10" t="s">
        <v>9</v>
      </c>
      <c r="D18" s="10" t="s">
        <v>30</v>
      </c>
      <c r="E18" s="11">
        <v>72.34</v>
      </c>
      <c r="F18" s="12">
        <v>80.9</v>
      </c>
      <c r="G18" s="13">
        <f t="shared" si="0"/>
        <v>77.476</v>
      </c>
    </row>
    <row r="19" s="1" customFormat="1" spans="1:7">
      <c r="A19" s="10">
        <v>17</v>
      </c>
      <c r="B19" s="10" t="s">
        <v>31</v>
      </c>
      <c r="C19" s="10" t="s">
        <v>9</v>
      </c>
      <c r="D19" s="10" t="s">
        <v>30</v>
      </c>
      <c r="E19" s="11">
        <v>65.8</v>
      </c>
      <c r="F19" s="12">
        <v>77.38</v>
      </c>
      <c r="G19" s="13">
        <f t="shared" si="0"/>
        <v>72.748</v>
      </c>
    </row>
    <row r="20" s="1" customFormat="1" spans="1:7">
      <c r="A20" s="10">
        <v>18</v>
      </c>
      <c r="B20" s="10" t="s">
        <v>32</v>
      </c>
      <c r="C20" s="10" t="s">
        <v>9</v>
      </c>
      <c r="D20" s="10" t="s">
        <v>30</v>
      </c>
      <c r="E20" s="11">
        <v>65.12</v>
      </c>
      <c r="F20" s="12">
        <v>76.06</v>
      </c>
      <c r="G20" s="13">
        <f t="shared" si="0"/>
        <v>71.684</v>
      </c>
    </row>
    <row r="21" s="1" customFormat="1" spans="1:7">
      <c r="A21" s="10">
        <v>19</v>
      </c>
      <c r="B21" s="10" t="s">
        <v>33</v>
      </c>
      <c r="C21" s="10" t="s">
        <v>9</v>
      </c>
      <c r="D21" s="10" t="s">
        <v>34</v>
      </c>
      <c r="E21" s="11">
        <v>71.66</v>
      </c>
      <c r="F21" s="12">
        <v>80.72</v>
      </c>
      <c r="G21" s="13">
        <f t="shared" si="0"/>
        <v>77.096</v>
      </c>
    </row>
    <row r="22" s="1" customFormat="1" spans="1:7">
      <c r="A22" s="10">
        <v>20</v>
      </c>
      <c r="B22" s="10" t="s">
        <v>35</v>
      </c>
      <c r="C22" s="10" t="s">
        <v>9</v>
      </c>
      <c r="D22" s="10" t="s">
        <v>34</v>
      </c>
      <c r="E22" s="11">
        <v>64.94</v>
      </c>
      <c r="F22" s="12">
        <v>71.06</v>
      </c>
      <c r="G22" s="13">
        <f t="shared" si="0"/>
        <v>68.612</v>
      </c>
    </row>
    <row r="23" s="1" customFormat="1" spans="1:7">
      <c r="A23" s="10">
        <v>21</v>
      </c>
      <c r="B23" s="10" t="s">
        <v>36</v>
      </c>
      <c r="C23" s="10" t="s">
        <v>9</v>
      </c>
      <c r="D23" s="10" t="s">
        <v>34</v>
      </c>
      <c r="E23" s="11">
        <v>63.66</v>
      </c>
      <c r="F23" s="12">
        <v>77.44</v>
      </c>
      <c r="G23" s="13">
        <f t="shared" si="0"/>
        <v>71.928</v>
      </c>
    </row>
    <row r="24" s="1" customFormat="1" spans="1:7">
      <c r="A24" s="10">
        <v>22</v>
      </c>
      <c r="B24" s="10" t="s">
        <v>37</v>
      </c>
      <c r="C24" s="10" t="s">
        <v>9</v>
      </c>
      <c r="D24" s="10" t="s">
        <v>38</v>
      </c>
      <c r="E24" s="11">
        <v>76.48</v>
      </c>
      <c r="F24" s="12">
        <v>81.46</v>
      </c>
      <c r="G24" s="13">
        <f t="shared" si="0"/>
        <v>79.468</v>
      </c>
    </row>
    <row r="25" s="1" customFormat="1" spans="1:7">
      <c r="A25" s="10">
        <v>23</v>
      </c>
      <c r="B25" s="10" t="s">
        <v>39</v>
      </c>
      <c r="C25" s="10" t="s">
        <v>9</v>
      </c>
      <c r="D25" s="10" t="s">
        <v>38</v>
      </c>
      <c r="E25" s="11">
        <v>74.1</v>
      </c>
      <c r="F25" s="12">
        <v>79.22</v>
      </c>
      <c r="G25" s="13">
        <f t="shared" si="0"/>
        <v>77.172</v>
      </c>
    </row>
    <row r="26" s="1" customFormat="1" spans="1:7">
      <c r="A26" s="10">
        <v>24</v>
      </c>
      <c r="B26" s="10" t="s">
        <v>40</v>
      </c>
      <c r="C26" s="10" t="s">
        <v>9</v>
      </c>
      <c r="D26" s="10" t="s">
        <v>38</v>
      </c>
      <c r="E26" s="11">
        <v>73.82</v>
      </c>
      <c r="F26" s="12" t="s">
        <v>19</v>
      </c>
      <c r="G26" s="13">
        <f>E26*0.4</f>
        <v>29.528</v>
      </c>
    </row>
    <row r="27" s="1" customFormat="1" spans="1:7">
      <c r="A27" s="10">
        <v>25</v>
      </c>
      <c r="B27" s="10" t="s">
        <v>41</v>
      </c>
      <c r="C27" s="10" t="s">
        <v>9</v>
      </c>
      <c r="D27" s="10" t="s">
        <v>42</v>
      </c>
      <c r="E27" s="11">
        <v>67.08</v>
      </c>
      <c r="F27" s="12">
        <v>79.74</v>
      </c>
      <c r="G27" s="13">
        <f t="shared" si="0"/>
        <v>74.676</v>
      </c>
    </row>
    <row r="28" s="1" customFormat="1" spans="1:7">
      <c r="A28" s="10">
        <v>26</v>
      </c>
      <c r="B28" s="10" t="s">
        <v>43</v>
      </c>
      <c r="C28" s="10" t="s">
        <v>9</v>
      </c>
      <c r="D28" s="10" t="s">
        <v>42</v>
      </c>
      <c r="E28" s="11">
        <v>59.3</v>
      </c>
      <c r="F28" s="12">
        <v>65.94</v>
      </c>
      <c r="G28" s="13">
        <f t="shared" si="0"/>
        <v>63.284</v>
      </c>
    </row>
    <row r="29" s="1" customFormat="1" spans="1:7">
      <c r="A29" s="10">
        <v>27</v>
      </c>
      <c r="B29" s="10" t="s">
        <v>44</v>
      </c>
      <c r="C29" s="10" t="s">
        <v>9</v>
      </c>
      <c r="D29" s="10" t="s">
        <v>42</v>
      </c>
      <c r="E29" s="11">
        <v>54.08</v>
      </c>
      <c r="F29" s="12">
        <v>72.96</v>
      </c>
      <c r="G29" s="13">
        <f t="shared" si="0"/>
        <v>65.408</v>
      </c>
    </row>
    <row r="30" s="1" customFormat="1" spans="1:7">
      <c r="A30" s="10">
        <v>28</v>
      </c>
      <c r="B30" s="10" t="s">
        <v>45</v>
      </c>
      <c r="C30" s="10" t="s">
        <v>9</v>
      </c>
      <c r="D30" s="10" t="s">
        <v>46</v>
      </c>
      <c r="E30" s="11">
        <v>77.4</v>
      </c>
      <c r="F30" s="12">
        <v>84.12</v>
      </c>
      <c r="G30" s="13">
        <f t="shared" si="0"/>
        <v>81.432</v>
      </c>
    </row>
    <row r="31" s="1" customFormat="1" spans="1:7">
      <c r="A31" s="10">
        <v>29</v>
      </c>
      <c r="B31" s="10" t="s">
        <v>13</v>
      </c>
      <c r="C31" s="10" t="s">
        <v>9</v>
      </c>
      <c r="D31" s="10" t="s">
        <v>46</v>
      </c>
      <c r="E31" s="11">
        <v>72.4</v>
      </c>
      <c r="F31" s="12">
        <v>75.04</v>
      </c>
      <c r="G31" s="13">
        <f t="shared" si="0"/>
        <v>73.984</v>
      </c>
    </row>
    <row r="32" s="1" customFormat="1" spans="1:7">
      <c r="A32" s="10">
        <v>30</v>
      </c>
      <c r="B32" s="10" t="s">
        <v>47</v>
      </c>
      <c r="C32" s="10" t="s">
        <v>9</v>
      </c>
      <c r="D32" s="10" t="s">
        <v>46</v>
      </c>
      <c r="E32" s="11">
        <v>70.8</v>
      </c>
      <c r="F32" s="12">
        <v>78.34</v>
      </c>
      <c r="G32" s="13">
        <f t="shared" si="0"/>
        <v>75.324</v>
      </c>
    </row>
    <row r="33" s="1" customFormat="1" spans="1:7">
      <c r="A33" s="10">
        <v>31</v>
      </c>
      <c r="B33" s="10" t="s">
        <v>48</v>
      </c>
      <c r="C33" s="10" t="s">
        <v>9</v>
      </c>
      <c r="D33" s="10" t="s">
        <v>49</v>
      </c>
      <c r="E33" s="11">
        <v>70.1</v>
      </c>
      <c r="F33" s="12">
        <v>75.04</v>
      </c>
      <c r="G33" s="13">
        <f t="shared" si="0"/>
        <v>73.064</v>
      </c>
    </row>
    <row r="34" s="1" customFormat="1" spans="1:7">
      <c r="A34" s="10">
        <v>32</v>
      </c>
      <c r="B34" s="10" t="s">
        <v>50</v>
      </c>
      <c r="C34" s="10" t="s">
        <v>9</v>
      </c>
      <c r="D34" s="10" t="s">
        <v>49</v>
      </c>
      <c r="E34" s="11">
        <v>69.9</v>
      </c>
      <c r="F34" s="12">
        <v>77.24</v>
      </c>
      <c r="G34" s="13">
        <f t="shared" si="0"/>
        <v>74.304</v>
      </c>
    </row>
    <row r="35" s="1" customFormat="1" spans="1:7">
      <c r="A35" s="10">
        <v>33</v>
      </c>
      <c r="B35" s="10" t="s">
        <v>51</v>
      </c>
      <c r="C35" s="10" t="s">
        <v>9</v>
      </c>
      <c r="D35" s="10" t="s">
        <v>49</v>
      </c>
      <c r="E35" s="11">
        <v>62.2</v>
      </c>
      <c r="F35" s="12">
        <v>82.4</v>
      </c>
      <c r="G35" s="13">
        <f t="shared" si="0"/>
        <v>74.32</v>
      </c>
    </row>
    <row r="36" s="1" customFormat="1" spans="1:7">
      <c r="A36" s="10">
        <v>34</v>
      </c>
      <c r="B36" s="10" t="s">
        <v>52</v>
      </c>
      <c r="C36" s="10" t="s">
        <v>9</v>
      </c>
      <c r="D36" s="10" t="s">
        <v>53</v>
      </c>
      <c r="E36" s="11">
        <v>70.46</v>
      </c>
      <c r="F36" s="12">
        <v>79.96</v>
      </c>
      <c r="G36" s="13">
        <f t="shared" ref="G36:G68" si="1">E36*0.4+F36*0.6</f>
        <v>76.16</v>
      </c>
    </row>
    <row r="37" s="1" customFormat="1" spans="1:7">
      <c r="A37" s="10">
        <v>35</v>
      </c>
      <c r="B37" s="10" t="s">
        <v>54</v>
      </c>
      <c r="C37" s="10" t="s">
        <v>9</v>
      </c>
      <c r="D37" s="10" t="s">
        <v>53</v>
      </c>
      <c r="E37" s="11">
        <v>67.06</v>
      </c>
      <c r="F37" s="12">
        <v>74.6</v>
      </c>
      <c r="G37" s="13">
        <f t="shared" si="1"/>
        <v>71.584</v>
      </c>
    </row>
    <row r="38" s="1" customFormat="1" spans="1:7">
      <c r="A38" s="10">
        <v>36</v>
      </c>
      <c r="B38" s="10" t="s">
        <v>55</v>
      </c>
      <c r="C38" s="10" t="s">
        <v>9</v>
      </c>
      <c r="D38" s="10" t="s">
        <v>53</v>
      </c>
      <c r="E38" s="11">
        <v>64.28</v>
      </c>
      <c r="F38" s="12" t="s">
        <v>56</v>
      </c>
      <c r="G38" s="13">
        <f>E38*0.4</f>
        <v>25.712</v>
      </c>
    </row>
    <row r="39" s="1" customFormat="1" spans="1:7">
      <c r="A39" s="10">
        <v>37</v>
      </c>
      <c r="B39" s="10" t="s">
        <v>57</v>
      </c>
      <c r="C39" s="10" t="s">
        <v>9</v>
      </c>
      <c r="D39" s="10" t="s">
        <v>58</v>
      </c>
      <c r="E39" s="11">
        <v>78.3</v>
      </c>
      <c r="F39" s="12">
        <v>84</v>
      </c>
      <c r="G39" s="13">
        <f>E39*0.4+F39*0.6</f>
        <v>81.72</v>
      </c>
    </row>
    <row r="40" s="1" customFormat="1" spans="1:7">
      <c r="A40" s="10">
        <v>38</v>
      </c>
      <c r="B40" s="10" t="s">
        <v>59</v>
      </c>
      <c r="C40" s="10" t="s">
        <v>9</v>
      </c>
      <c r="D40" s="10" t="s">
        <v>58</v>
      </c>
      <c r="E40" s="11">
        <v>74.92</v>
      </c>
      <c r="F40" s="12">
        <v>79.32</v>
      </c>
      <c r="G40" s="13">
        <f>E40*0.4+F40*0.6</f>
        <v>77.56</v>
      </c>
    </row>
    <row r="41" s="1" customFormat="1" spans="1:7">
      <c r="A41" s="10">
        <v>39</v>
      </c>
      <c r="B41" s="10" t="s">
        <v>60</v>
      </c>
      <c r="C41" s="10" t="s">
        <v>9</v>
      </c>
      <c r="D41" s="10" t="s">
        <v>58</v>
      </c>
      <c r="E41" s="11">
        <v>69.88</v>
      </c>
      <c r="F41" s="12">
        <v>76.74</v>
      </c>
      <c r="G41" s="13">
        <f>E41*0.4+F41*0.6</f>
        <v>73.996</v>
      </c>
    </row>
    <row r="42" s="1" customFormat="1" spans="1:7">
      <c r="A42" s="10">
        <v>40</v>
      </c>
      <c r="B42" s="10" t="s">
        <v>13</v>
      </c>
      <c r="C42" s="10" t="s">
        <v>9</v>
      </c>
      <c r="D42" s="10" t="s">
        <v>61</v>
      </c>
      <c r="E42" s="11">
        <v>69.88</v>
      </c>
      <c r="F42" s="12">
        <v>77.34</v>
      </c>
      <c r="G42" s="13">
        <f>E42*0.4+F42*0.6</f>
        <v>74.356</v>
      </c>
    </row>
    <row r="43" s="1" customFormat="1" spans="1:7">
      <c r="A43" s="10">
        <v>41</v>
      </c>
      <c r="B43" s="10" t="s">
        <v>62</v>
      </c>
      <c r="C43" s="10" t="s">
        <v>9</v>
      </c>
      <c r="D43" s="10" t="s">
        <v>61</v>
      </c>
      <c r="E43" s="11">
        <v>64</v>
      </c>
      <c r="F43" s="12">
        <v>77.62</v>
      </c>
      <c r="G43" s="13">
        <f>E43*0.4+F43*0.6</f>
        <v>72.172</v>
      </c>
    </row>
    <row r="44" s="1" customFormat="1" spans="1:7">
      <c r="A44" s="10">
        <v>42</v>
      </c>
      <c r="B44" s="10" t="s">
        <v>63</v>
      </c>
      <c r="C44" s="10" t="s">
        <v>9</v>
      </c>
      <c r="D44" s="10" t="s">
        <v>61</v>
      </c>
      <c r="E44" s="11">
        <v>59.54</v>
      </c>
      <c r="F44" s="12">
        <v>61.04</v>
      </c>
      <c r="G44" s="13">
        <f t="shared" si="1"/>
        <v>60.44</v>
      </c>
    </row>
    <row r="45" s="1" customFormat="1" spans="1:7">
      <c r="A45" s="10">
        <v>43</v>
      </c>
      <c r="B45" s="10" t="s">
        <v>64</v>
      </c>
      <c r="C45" s="10" t="s">
        <v>9</v>
      </c>
      <c r="D45" s="10" t="s">
        <v>61</v>
      </c>
      <c r="E45" s="11">
        <v>58.7</v>
      </c>
      <c r="F45" s="12">
        <v>72.88</v>
      </c>
      <c r="G45" s="13">
        <f t="shared" si="1"/>
        <v>67.208</v>
      </c>
    </row>
    <row r="46" s="1" customFormat="1" spans="1:7">
      <c r="A46" s="10">
        <v>44</v>
      </c>
      <c r="B46" s="10" t="s">
        <v>65</v>
      </c>
      <c r="C46" s="10" t="s">
        <v>9</v>
      </c>
      <c r="D46" s="10" t="s">
        <v>61</v>
      </c>
      <c r="E46" s="11">
        <v>52.36</v>
      </c>
      <c r="F46" s="12">
        <v>67.98</v>
      </c>
      <c r="G46" s="13">
        <f t="shared" si="1"/>
        <v>61.732</v>
      </c>
    </row>
    <row r="47" s="1" customFormat="1" spans="1:7">
      <c r="A47" s="10">
        <v>45</v>
      </c>
      <c r="B47" s="10" t="s">
        <v>66</v>
      </c>
      <c r="C47" s="10" t="s">
        <v>9</v>
      </c>
      <c r="D47" s="10" t="s">
        <v>67</v>
      </c>
      <c r="E47" s="11">
        <v>72.54</v>
      </c>
      <c r="F47" s="12">
        <v>76.6</v>
      </c>
      <c r="G47" s="13">
        <f t="shared" si="1"/>
        <v>74.976</v>
      </c>
    </row>
    <row r="48" s="1" customFormat="1" spans="1:7">
      <c r="A48" s="10">
        <v>46</v>
      </c>
      <c r="B48" s="10" t="s">
        <v>68</v>
      </c>
      <c r="C48" s="10" t="s">
        <v>9</v>
      </c>
      <c r="D48" s="10" t="s">
        <v>67</v>
      </c>
      <c r="E48" s="11">
        <v>55.3</v>
      </c>
      <c r="F48" s="12">
        <v>74.7</v>
      </c>
      <c r="G48" s="13">
        <f t="shared" si="1"/>
        <v>66.94</v>
      </c>
    </row>
    <row r="49" s="1" customFormat="1" spans="1:7">
      <c r="A49" s="10">
        <v>47</v>
      </c>
      <c r="B49" s="10" t="s">
        <v>69</v>
      </c>
      <c r="C49" s="10" t="s">
        <v>9</v>
      </c>
      <c r="D49" s="10" t="s">
        <v>70</v>
      </c>
      <c r="E49" s="11">
        <v>75.74</v>
      </c>
      <c r="F49" s="12">
        <v>80</v>
      </c>
      <c r="G49" s="13">
        <f t="shared" si="1"/>
        <v>78.296</v>
      </c>
    </row>
    <row r="50" s="1" customFormat="1" spans="1:7">
      <c r="A50" s="10">
        <v>48</v>
      </c>
      <c r="B50" s="10" t="s">
        <v>71</v>
      </c>
      <c r="C50" s="10" t="s">
        <v>9</v>
      </c>
      <c r="D50" s="10" t="s">
        <v>70</v>
      </c>
      <c r="E50" s="11">
        <v>73.52</v>
      </c>
      <c r="F50" s="12">
        <v>80.62</v>
      </c>
      <c r="G50" s="13">
        <f t="shared" si="1"/>
        <v>77.78</v>
      </c>
    </row>
    <row r="51" s="1" customFormat="1" spans="1:7">
      <c r="A51" s="10">
        <v>49</v>
      </c>
      <c r="B51" s="10" t="s">
        <v>72</v>
      </c>
      <c r="C51" s="10" t="s">
        <v>9</v>
      </c>
      <c r="D51" s="10" t="s">
        <v>70</v>
      </c>
      <c r="E51" s="11">
        <v>72.54</v>
      </c>
      <c r="F51" s="12">
        <v>66.9</v>
      </c>
      <c r="G51" s="13">
        <f t="shared" si="1"/>
        <v>69.156</v>
      </c>
    </row>
    <row r="52" s="1" customFormat="1" spans="1:7">
      <c r="A52" s="10">
        <v>50</v>
      </c>
      <c r="B52" s="10" t="s">
        <v>31</v>
      </c>
      <c r="C52" s="10" t="s">
        <v>9</v>
      </c>
      <c r="D52" s="10" t="s">
        <v>73</v>
      </c>
      <c r="E52" s="11">
        <v>72.58</v>
      </c>
      <c r="F52" s="12">
        <v>82.48</v>
      </c>
      <c r="G52" s="13">
        <f t="shared" si="1"/>
        <v>78.52</v>
      </c>
    </row>
    <row r="53" s="1" customFormat="1" spans="1:7">
      <c r="A53" s="10">
        <v>51</v>
      </c>
      <c r="B53" s="10" t="s">
        <v>74</v>
      </c>
      <c r="C53" s="10" t="s">
        <v>9</v>
      </c>
      <c r="D53" s="10" t="s">
        <v>73</v>
      </c>
      <c r="E53" s="11">
        <v>69.82</v>
      </c>
      <c r="F53" s="12">
        <v>10</v>
      </c>
      <c r="G53" s="13">
        <f t="shared" si="1"/>
        <v>33.928</v>
      </c>
    </row>
    <row r="54" s="1" customFormat="1" spans="1:7">
      <c r="A54" s="10">
        <v>52</v>
      </c>
      <c r="B54" s="10" t="s">
        <v>75</v>
      </c>
      <c r="C54" s="10" t="s">
        <v>9</v>
      </c>
      <c r="D54" s="10" t="s">
        <v>73</v>
      </c>
      <c r="E54" s="11">
        <v>69.22</v>
      </c>
      <c r="F54" s="12">
        <v>84.1</v>
      </c>
      <c r="G54" s="13">
        <f t="shared" si="1"/>
        <v>78.148</v>
      </c>
    </row>
    <row r="55" s="1" customFormat="1" spans="1:7">
      <c r="A55" s="10">
        <v>53</v>
      </c>
      <c r="B55" s="10" t="s">
        <v>76</v>
      </c>
      <c r="C55" s="10" t="s">
        <v>9</v>
      </c>
      <c r="D55" s="10" t="s">
        <v>73</v>
      </c>
      <c r="E55" s="11">
        <v>68.2</v>
      </c>
      <c r="F55" s="12">
        <v>81.54</v>
      </c>
      <c r="G55" s="13">
        <f t="shared" si="1"/>
        <v>76.204</v>
      </c>
    </row>
    <row r="56" s="1" customFormat="1" spans="1:7">
      <c r="A56" s="10">
        <v>54</v>
      </c>
      <c r="B56" s="10" t="s">
        <v>77</v>
      </c>
      <c r="C56" s="10" t="s">
        <v>9</v>
      </c>
      <c r="D56" s="10" t="s">
        <v>73</v>
      </c>
      <c r="E56" s="11">
        <v>68.1</v>
      </c>
      <c r="F56" s="12" t="s">
        <v>19</v>
      </c>
      <c r="G56" s="13">
        <f>E56*0.4</f>
        <v>27.24</v>
      </c>
    </row>
    <row r="57" s="1" customFormat="1" spans="1:7">
      <c r="A57" s="10">
        <v>55</v>
      </c>
      <c r="B57" s="10" t="s">
        <v>78</v>
      </c>
      <c r="C57" s="10" t="s">
        <v>9</v>
      </c>
      <c r="D57" s="10" t="s">
        <v>73</v>
      </c>
      <c r="E57" s="11">
        <v>67.12</v>
      </c>
      <c r="F57" s="12">
        <v>77.54</v>
      </c>
      <c r="G57" s="13">
        <f t="shared" si="1"/>
        <v>73.372</v>
      </c>
    </row>
    <row r="58" s="1" customFormat="1" spans="1:7">
      <c r="A58" s="10">
        <v>56</v>
      </c>
      <c r="B58" s="10" t="s">
        <v>79</v>
      </c>
      <c r="C58" s="10" t="s">
        <v>9</v>
      </c>
      <c r="D58" s="10" t="s">
        <v>80</v>
      </c>
      <c r="E58" s="11">
        <v>76.08</v>
      </c>
      <c r="F58" s="12">
        <v>82.14</v>
      </c>
      <c r="G58" s="13">
        <f t="shared" si="1"/>
        <v>79.716</v>
      </c>
    </row>
    <row r="59" s="1" customFormat="1" spans="1:7">
      <c r="A59" s="10">
        <v>57</v>
      </c>
      <c r="B59" s="10" t="s">
        <v>81</v>
      </c>
      <c r="C59" s="10" t="s">
        <v>9</v>
      </c>
      <c r="D59" s="10" t="s">
        <v>80</v>
      </c>
      <c r="E59" s="11">
        <v>73.82</v>
      </c>
      <c r="F59" s="12">
        <v>82.04</v>
      </c>
      <c r="G59" s="13">
        <f t="shared" si="1"/>
        <v>78.752</v>
      </c>
    </row>
    <row r="60" s="1" customFormat="1" spans="1:7">
      <c r="A60" s="10">
        <v>58</v>
      </c>
      <c r="B60" s="10" t="s">
        <v>13</v>
      </c>
      <c r="C60" s="10" t="s">
        <v>9</v>
      </c>
      <c r="D60" s="10" t="s">
        <v>80</v>
      </c>
      <c r="E60" s="11">
        <v>73.7</v>
      </c>
      <c r="F60" s="12">
        <v>80.82</v>
      </c>
      <c r="G60" s="13">
        <f t="shared" si="1"/>
        <v>77.972</v>
      </c>
    </row>
    <row r="61" s="1" customFormat="1" spans="1:7">
      <c r="A61" s="10">
        <v>59</v>
      </c>
      <c r="B61" s="10" t="s">
        <v>13</v>
      </c>
      <c r="C61" s="10" t="s">
        <v>9</v>
      </c>
      <c r="D61" s="10" t="s">
        <v>82</v>
      </c>
      <c r="E61" s="11">
        <v>77.36</v>
      </c>
      <c r="F61" s="12">
        <v>83.7</v>
      </c>
      <c r="G61" s="13">
        <f t="shared" si="1"/>
        <v>81.164</v>
      </c>
    </row>
    <row r="62" s="1" customFormat="1" spans="1:7">
      <c r="A62" s="10">
        <v>60</v>
      </c>
      <c r="B62" s="10" t="s">
        <v>83</v>
      </c>
      <c r="C62" s="10" t="s">
        <v>9</v>
      </c>
      <c r="D62" s="10" t="s">
        <v>82</v>
      </c>
      <c r="E62" s="11">
        <v>74.24</v>
      </c>
      <c r="F62" s="12">
        <v>79.96</v>
      </c>
      <c r="G62" s="13">
        <f t="shared" si="1"/>
        <v>77.672</v>
      </c>
    </row>
    <row r="63" s="1" customFormat="1" spans="1:7">
      <c r="A63" s="10">
        <v>61</v>
      </c>
      <c r="B63" s="10" t="s">
        <v>84</v>
      </c>
      <c r="C63" s="10" t="s">
        <v>9</v>
      </c>
      <c r="D63" s="10" t="s">
        <v>82</v>
      </c>
      <c r="E63" s="11">
        <v>73.8</v>
      </c>
      <c r="F63" s="12">
        <v>82.36</v>
      </c>
      <c r="G63" s="13">
        <f t="shared" si="1"/>
        <v>78.936</v>
      </c>
    </row>
    <row r="64" s="1" customFormat="1" spans="1:7">
      <c r="A64" s="10">
        <v>62</v>
      </c>
      <c r="B64" s="10" t="s">
        <v>85</v>
      </c>
      <c r="C64" s="10" t="s">
        <v>9</v>
      </c>
      <c r="D64" s="10" t="s">
        <v>86</v>
      </c>
      <c r="E64" s="11">
        <v>72.94</v>
      </c>
      <c r="F64" s="12">
        <v>81.6</v>
      </c>
      <c r="G64" s="13">
        <f t="shared" si="1"/>
        <v>78.136</v>
      </c>
    </row>
    <row r="65" s="1" customFormat="1" spans="1:7">
      <c r="A65" s="10">
        <v>63</v>
      </c>
      <c r="B65" s="10" t="s">
        <v>87</v>
      </c>
      <c r="C65" s="10" t="s">
        <v>9</v>
      </c>
      <c r="D65" s="10" t="s">
        <v>86</v>
      </c>
      <c r="E65" s="11">
        <v>72.28</v>
      </c>
      <c r="F65" s="12">
        <v>81.64</v>
      </c>
      <c r="G65" s="13">
        <f t="shared" si="1"/>
        <v>77.896</v>
      </c>
    </row>
    <row r="66" s="1" customFormat="1" spans="1:7">
      <c r="A66" s="10">
        <v>64</v>
      </c>
      <c r="B66" s="10" t="s">
        <v>88</v>
      </c>
      <c r="C66" s="10" t="s">
        <v>9</v>
      </c>
      <c r="D66" s="10" t="s">
        <v>86</v>
      </c>
      <c r="E66" s="11">
        <v>71.98</v>
      </c>
      <c r="F66" s="12">
        <v>75.22</v>
      </c>
      <c r="G66" s="13">
        <f t="shared" si="1"/>
        <v>73.924</v>
      </c>
    </row>
    <row r="67" s="1" customFormat="1" spans="1:7">
      <c r="A67" s="10">
        <v>65</v>
      </c>
      <c r="B67" s="10" t="s">
        <v>89</v>
      </c>
      <c r="C67" s="10" t="s">
        <v>9</v>
      </c>
      <c r="D67" s="10" t="s">
        <v>90</v>
      </c>
      <c r="E67" s="11">
        <v>68.62</v>
      </c>
      <c r="F67" s="12">
        <v>80.2</v>
      </c>
      <c r="G67" s="13">
        <f t="shared" si="1"/>
        <v>75.568</v>
      </c>
    </row>
    <row r="68" s="1" customFormat="1" spans="1:7">
      <c r="A68" s="10">
        <v>66</v>
      </c>
      <c r="B68" s="10" t="s">
        <v>28</v>
      </c>
      <c r="C68" s="10" t="s">
        <v>9</v>
      </c>
      <c r="D68" s="10" t="s">
        <v>90</v>
      </c>
      <c r="E68" s="11">
        <v>67.28</v>
      </c>
      <c r="F68" s="12" t="s">
        <v>19</v>
      </c>
      <c r="G68" s="13">
        <f>E68*0.4</f>
        <v>26.912</v>
      </c>
    </row>
    <row r="69" s="1" customFormat="1" spans="1:7">
      <c r="A69" s="10">
        <v>67</v>
      </c>
      <c r="B69" s="10" t="s">
        <v>91</v>
      </c>
      <c r="C69" s="10" t="s">
        <v>9</v>
      </c>
      <c r="D69" s="10" t="s">
        <v>90</v>
      </c>
      <c r="E69" s="11">
        <v>65.3</v>
      </c>
      <c r="F69" s="12">
        <v>82.76</v>
      </c>
      <c r="G69" s="13">
        <f>E69*0.4+F69*0.6</f>
        <v>75.776</v>
      </c>
    </row>
    <row r="70" s="1" customFormat="1" spans="1:7">
      <c r="A70" s="10">
        <v>68</v>
      </c>
      <c r="B70" s="10" t="s">
        <v>92</v>
      </c>
      <c r="C70" s="10" t="s">
        <v>9</v>
      </c>
      <c r="D70" s="10" t="s">
        <v>93</v>
      </c>
      <c r="E70" s="11">
        <v>74.68</v>
      </c>
      <c r="F70" s="12">
        <v>76.64</v>
      </c>
      <c r="G70" s="13">
        <f>E70*0.4+F70*0.6</f>
        <v>75.856</v>
      </c>
    </row>
    <row r="71" s="1" customFormat="1" spans="1:7">
      <c r="A71" s="10">
        <v>69</v>
      </c>
      <c r="B71" s="10" t="s">
        <v>94</v>
      </c>
      <c r="C71" s="10" t="s">
        <v>9</v>
      </c>
      <c r="D71" s="10" t="s">
        <v>93</v>
      </c>
      <c r="E71" s="11">
        <v>73.04</v>
      </c>
      <c r="F71" s="12">
        <v>83.82</v>
      </c>
      <c r="G71" s="13">
        <f>E71*0.4+F71*0.6</f>
        <v>79.508</v>
      </c>
    </row>
    <row r="72" s="1" customFormat="1" spans="1:7">
      <c r="A72" s="10">
        <v>70</v>
      </c>
      <c r="B72" s="10" t="s">
        <v>95</v>
      </c>
      <c r="C72" s="10" t="s">
        <v>9</v>
      </c>
      <c r="D72" s="10" t="s">
        <v>93</v>
      </c>
      <c r="E72" s="11">
        <v>71.04</v>
      </c>
      <c r="F72" s="12">
        <v>77.52</v>
      </c>
      <c r="G72" s="13">
        <f>E72*0.4+F72*0.6</f>
        <v>74.928</v>
      </c>
    </row>
  </sheetData>
  <mergeCells count="1">
    <mergeCell ref="A1:G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随缘</cp:lastModifiedBy>
  <dcterms:created xsi:type="dcterms:W3CDTF">2024-01-10T01:53:00Z</dcterms:created>
  <dcterms:modified xsi:type="dcterms:W3CDTF">2024-04-21T05:21:52Z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9392B65AFFEF40FCA97254F980CAE6D8_12</vt:lpwstr>
  </property>
  <property fmtid="{D5CDD505-2E9C-101B-9397-08002B2CF9AE}" pid="3" name="KSOProductBuildVer">
    <vt:lpwstr>2052-12.1.0.16729</vt:lpwstr>
  </property>
</Properties>
</file>