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 activeTab="2"/>
  </bookViews>
  <sheets>
    <sheet name="便民中心窗口" sheetId="1" r:id="rId1"/>
    <sheet name="出纳" sheetId="2" r:id="rId2"/>
    <sheet name="会计" sheetId="3" r:id="rId3"/>
  </sheets>
  <definedNames>
    <definedName name="_xlnm._FilterDatabase" localSheetId="0" hidden="1">便民中心窗口!$A$3:$I$27</definedName>
    <definedName name="_xlnm._FilterDatabase" localSheetId="1" hidden="1">出纳!$A$3:$I$6</definedName>
  </definedNames>
  <calcPr calcId="144525"/>
</workbook>
</file>

<file path=xl/sharedStrings.xml><?xml version="1.0" encoding="utf-8"?>
<sst xmlns="http://schemas.openxmlformats.org/spreadsheetml/2006/main" count="95">
  <si>
    <t>沥海街道编外合同制职工招聘总成绩</t>
  </si>
  <si>
    <t>（便民中心窗口）</t>
  </si>
  <si>
    <t>序号</t>
  </si>
  <si>
    <t>姓名</t>
  </si>
  <si>
    <t>抽签顺序号</t>
  </si>
  <si>
    <t>笔试成绩</t>
  </si>
  <si>
    <t>比例（40%）</t>
  </si>
  <si>
    <t>面试成绩</t>
  </si>
  <si>
    <t>比例（60%）</t>
  </si>
  <si>
    <t>汇总得分</t>
  </si>
  <si>
    <t>备注</t>
  </si>
  <si>
    <t>名次</t>
  </si>
  <si>
    <t>姜丽丽</t>
  </si>
  <si>
    <t>16</t>
  </si>
  <si>
    <t>体检入围</t>
  </si>
  <si>
    <t>王小慧</t>
  </si>
  <si>
    <t>15</t>
  </si>
  <si>
    <t>79.52</t>
  </si>
  <si>
    <t>夏伟男</t>
  </si>
  <si>
    <t>9</t>
  </si>
  <si>
    <t>80.1</t>
  </si>
  <si>
    <t>陈格桑</t>
  </si>
  <si>
    <t>6</t>
  </si>
  <si>
    <t>赵琼</t>
  </si>
  <si>
    <t>2</t>
  </si>
  <si>
    <t>79.44</t>
  </si>
  <si>
    <t>阮梦娜</t>
  </si>
  <si>
    <t>14</t>
  </si>
  <si>
    <t>82.1</t>
  </si>
  <si>
    <t>王佩佩</t>
  </si>
  <si>
    <t>11</t>
  </si>
  <si>
    <t>81.54</t>
  </si>
  <si>
    <t>华孙嘉途</t>
  </si>
  <si>
    <t>4</t>
  </si>
  <si>
    <t>77.32</t>
  </si>
  <si>
    <t>邵梦诗</t>
  </si>
  <si>
    <t>13</t>
  </si>
  <si>
    <t>80.54</t>
  </si>
  <si>
    <t>祝一超</t>
  </si>
  <si>
    <t>8</t>
  </si>
  <si>
    <t>80.28</t>
  </si>
  <si>
    <t>丁俪</t>
  </si>
  <si>
    <t>24</t>
  </si>
  <si>
    <t>80.4</t>
  </si>
  <si>
    <t>经恬</t>
  </si>
  <si>
    <t>23</t>
  </si>
  <si>
    <t>王艳</t>
  </si>
  <si>
    <t>12</t>
  </si>
  <si>
    <t>77.14</t>
  </si>
  <si>
    <t>徐瑶</t>
  </si>
  <si>
    <t>1</t>
  </si>
  <si>
    <t>79.8</t>
  </si>
  <si>
    <t>章丹玉</t>
  </si>
  <si>
    <t>5</t>
  </si>
  <si>
    <t>74.54</t>
  </si>
  <si>
    <t>章利清</t>
  </si>
  <si>
    <t>22</t>
  </si>
  <si>
    <t>74.36</t>
  </si>
  <si>
    <t>杜琴琴</t>
  </si>
  <si>
    <t>10</t>
  </si>
  <si>
    <t>75.4</t>
  </si>
  <si>
    <t>潘湘琼</t>
  </si>
  <si>
    <t>21</t>
  </si>
  <si>
    <t>78.6</t>
  </si>
  <si>
    <t>陈碧云</t>
  </si>
  <si>
    <t>18</t>
  </si>
  <si>
    <t>77.24</t>
  </si>
  <si>
    <t>甘云</t>
  </si>
  <si>
    <t>20</t>
  </si>
  <si>
    <t>76.56</t>
  </si>
  <si>
    <t>章宇鸿</t>
  </si>
  <si>
    <t>3</t>
  </si>
  <si>
    <t>76.96</t>
  </si>
  <si>
    <t>张丹枫</t>
  </si>
  <si>
    <t>7</t>
  </si>
  <si>
    <t>72.26</t>
  </si>
  <si>
    <t>朱靓楠</t>
  </si>
  <si>
    <t>19</t>
  </si>
  <si>
    <t>68.5</t>
  </si>
  <si>
    <t>许世瑶</t>
  </si>
  <si>
    <t>0</t>
  </si>
  <si>
    <t>缺考</t>
  </si>
  <si>
    <t>（出纳）</t>
  </si>
  <si>
    <t>芦英</t>
  </si>
  <si>
    <t>83.62</t>
  </si>
  <si>
    <t>屠小英</t>
  </si>
  <si>
    <t>68.7</t>
  </si>
  <si>
    <t>张荧</t>
  </si>
  <si>
    <t>71.64</t>
  </si>
  <si>
    <t>（会计）</t>
  </si>
  <si>
    <t>姚梦佳</t>
  </si>
  <si>
    <t>74.46</t>
  </si>
  <si>
    <t>张媛媛</t>
  </si>
  <si>
    <t>74.3</t>
  </si>
  <si>
    <t>谢贾燕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</si>
</sst>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8" borderId="10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3"/>
  <sheetViews>
    <sheetView workbookViewId="0">
      <selection activeCell="K24" sqref="K24"/>
    </sheetView>
  </sheetViews>
  <sheetFormatPr defaultColWidth="9" defaultRowHeight="13.5"/>
  <cols>
    <col min="1" max="1" width="5.5" customWidth="1"/>
    <col min="2" max="2" width="9.5" customWidth="1"/>
    <col min="3" max="3" width="12.375" customWidth="1"/>
    <col min="4" max="4" width="10.375" customWidth="1"/>
    <col min="5" max="5" width="12.375" customWidth="1"/>
    <col min="6" max="6" width="8.875" style="19" customWidth="1"/>
    <col min="7" max="7" width="11.625" style="20" customWidth="1"/>
    <col min="8" max="8" width="11.5" style="20" customWidth="1"/>
    <col min="9" max="9" width="11.75" customWidth="1"/>
    <col min="10" max="10" width="9" style="2"/>
  </cols>
  <sheetData>
    <row r="1" ht="30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21" t="s">
        <v>7</v>
      </c>
      <c r="G3" s="22" t="s">
        <v>8</v>
      </c>
      <c r="H3" s="22" t="s">
        <v>9</v>
      </c>
      <c r="I3" s="6" t="s">
        <v>10</v>
      </c>
      <c r="J3" s="11" t="s">
        <v>11</v>
      </c>
    </row>
    <row r="4" s="1" customFormat="1" ht="24" customHeight="1" spans="1:10">
      <c r="A4" s="7">
        <v>1</v>
      </c>
      <c r="B4" s="8" t="s">
        <v>12</v>
      </c>
      <c r="C4" s="23" t="s">
        <v>13</v>
      </c>
      <c r="D4" s="7">
        <v>62</v>
      </c>
      <c r="E4" s="7">
        <f t="shared" ref="E4:E27" si="0">D4*0.4</f>
        <v>24.8</v>
      </c>
      <c r="F4" s="24">
        <v>79.54</v>
      </c>
      <c r="G4" s="23">
        <v>47.724</v>
      </c>
      <c r="H4" s="23">
        <v>72.524</v>
      </c>
      <c r="I4" s="9" t="s">
        <v>14</v>
      </c>
      <c r="J4" s="18">
        <v>1</v>
      </c>
    </row>
    <row r="5" s="1" customFormat="1" ht="24" customHeight="1" spans="1:10">
      <c r="A5" s="7">
        <v>5</v>
      </c>
      <c r="B5" s="8" t="s">
        <v>15</v>
      </c>
      <c r="C5" s="23" t="s">
        <v>16</v>
      </c>
      <c r="D5" s="7">
        <v>60</v>
      </c>
      <c r="E5" s="7">
        <f t="shared" si="0"/>
        <v>24</v>
      </c>
      <c r="F5" s="24" t="s">
        <v>17</v>
      </c>
      <c r="G5" s="23">
        <v>47.712</v>
      </c>
      <c r="H5" s="23">
        <v>71.712</v>
      </c>
      <c r="I5" s="9" t="s">
        <v>14</v>
      </c>
      <c r="J5" s="18">
        <v>2</v>
      </c>
    </row>
    <row r="6" s="1" customFormat="1" ht="24" customHeight="1" spans="1:10">
      <c r="A6" s="7">
        <v>8</v>
      </c>
      <c r="B6" s="8" t="s">
        <v>18</v>
      </c>
      <c r="C6" s="23" t="s">
        <v>19</v>
      </c>
      <c r="D6" s="7">
        <v>59</v>
      </c>
      <c r="E6" s="7">
        <f t="shared" si="0"/>
        <v>23.6</v>
      </c>
      <c r="F6" s="24" t="s">
        <v>20</v>
      </c>
      <c r="G6" s="23">
        <v>48.06</v>
      </c>
      <c r="H6" s="23">
        <v>71.66</v>
      </c>
      <c r="I6" s="9" t="s">
        <v>14</v>
      </c>
      <c r="J6" s="18">
        <v>3</v>
      </c>
    </row>
    <row r="7" s="1" customFormat="1" ht="24" customHeight="1" spans="1:10">
      <c r="A7" s="7">
        <v>2</v>
      </c>
      <c r="B7" s="8" t="s">
        <v>21</v>
      </c>
      <c r="C7" s="23" t="s">
        <v>22</v>
      </c>
      <c r="D7" s="25">
        <v>61</v>
      </c>
      <c r="E7" s="7">
        <f t="shared" si="0"/>
        <v>24.4</v>
      </c>
      <c r="F7" s="24">
        <v>78.24</v>
      </c>
      <c r="G7" s="23">
        <v>46.944</v>
      </c>
      <c r="H7" s="23">
        <v>71.344</v>
      </c>
      <c r="I7" s="9" t="s">
        <v>14</v>
      </c>
      <c r="J7" s="18">
        <v>4</v>
      </c>
    </row>
    <row r="8" s="1" customFormat="1" ht="24" customHeight="1" spans="1:10">
      <c r="A8" s="7">
        <v>9</v>
      </c>
      <c r="B8" s="8" t="s">
        <v>23</v>
      </c>
      <c r="C8" s="23" t="s">
        <v>24</v>
      </c>
      <c r="D8" s="7">
        <v>59</v>
      </c>
      <c r="E8" s="7">
        <f t="shared" si="0"/>
        <v>23.6</v>
      </c>
      <c r="F8" s="24" t="s">
        <v>25</v>
      </c>
      <c r="G8" s="23">
        <v>47.664</v>
      </c>
      <c r="H8" s="23">
        <v>71.264</v>
      </c>
      <c r="I8" s="9" t="s">
        <v>14</v>
      </c>
      <c r="J8" s="18">
        <v>5</v>
      </c>
    </row>
    <row r="9" s="1" customFormat="1" ht="24" customHeight="1" spans="1:10">
      <c r="A9" s="7">
        <v>12</v>
      </c>
      <c r="B9" s="8" t="s">
        <v>26</v>
      </c>
      <c r="C9" s="23" t="s">
        <v>27</v>
      </c>
      <c r="D9" s="25">
        <v>55</v>
      </c>
      <c r="E9" s="7">
        <f t="shared" si="0"/>
        <v>22</v>
      </c>
      <c r="F9" s="24" t="s">
        <v>28</v>
      </c>
      <c r="G9" s="23">
        <v>49.26</v>
      </c>
      <c r="H9" s="23">
        <v>71.26</v>
      </c>
      <c r="I9" s="9" t="s">
        <v>14</v>
      </c>
      <c r="J9" s="18">
        <v>5</v>
      </c>
    </row>
    <row r="10" s="1" customFormat="1" ht="24" customHeight="1" spans="1:10">
      <c r="A10" s="7">
        <v>18</v>
      </c>
      <c r="B10" s="8" t="s">
        <v>29</v>
      </c>
      <c r="C10" s="23" t="s">
        <v>30</v>
      </c>
      <c r="D10" s="7">
        <v>54</v>
      </c>
      <c r="E10" s="7">
        <f t="shared" si="0"/>
        <v>21.6</v>
      </c>
      <c r="F10" s="24" t="s">
        <v>31</v>
      </c>
      <c r="G10" s="23">
        <v>48.924</v>
      </c>
      <c r="H10" s="23">
        <v>70.524</v>
      </c>
      <c r="I10" s="9" t="s">
        <v>14</v>
      </c>
      <c r="J10" s="18">
        <v>7</v>
      </c>
    </row>
    <row r="11" s="1" customFormat="1" ht="24" customHeight="1" spans="1:10">
      <c r="A11" s="7">
        <v>7</v>
      </c>
      <c r="B11" s="8" t="s">
        <v>32</v>
      </c>
      <c r="C11" s="23" t="s">
        <v>33</v>
      </c>
      <c r="D11" s="7">
        <v>60</v>
      </c>
      <c r="E11" s="7">
        <f t="shared" si="0"/>
        <v>24</v>
      </c>
      <c r="F11" s="24" t="s">
        <v>34</v>
      </c>
      <c r="G11" s="23">
        <v>46.392</v>
      </c>
      <c r="H11" s="23">
        <v>70.392</v>
      </c>
      <c r="I11" s="9" t="s">
        <v>14</v>
      </c>
      <c r="J11" s="18">
        <v>8</v>
      </c>
    </row>
    <row r="12" ht="24" customHeight="1" spans="1:10">
      <c r="A12" s="5">
        <v>15</v>
      </c>
      <c r="B12" s="6" t="s">
        <v>35</v>
      </c>
      <c r="C12" s="26" t="s">
        <v>36</v>
      </c>
      <c r="D12" s="5">
        <v>55</v>
      </c>
      <c r="E12" s="5">
        <f t="shared" si="0"/>
        <v>22</v>
      </c>
      <c r="F12" s="27" t="s">
        <v>37</v>
      </c>
      <c r="G12" s="26">
        <v>48.324</v>
      </c>
      <c r="H12" s="26">
        <v>70.324</v>
      </c>
      <c r="I12" s="10"/>
      <c r="J12" s="33">
        <v>9</v>
      </c>
    </row>
    <row r="13" ht="24" customHeight="1" spans="1:10">
      <c r="A13" s="5">
        <v>13</v>
      </c>
      <c r="B13" s="6" t="s">
        <v>38</v>
      </c>
      <c r="C13" s="26" t="s">
        <v>39</v>
      </c>
      <c r="D13" s="5">
        <v>55</v>
      </c>
      <c r="E13" s="5">
        <f t="shared" si="0"/>
        <v>22</v>
      </c>
      <c r="F13" s="27" t="s">
        <v>40</v>
      </c>
      <c r="G13" s="26">
        <v>48.168</v>
      </c>
      <c r="H13" s="26">
        <v>70.168</v>
      </c>
      <c r="I13" s="10"/>
      <c r="J13" s="33">
        <v>10</v>
      </c>
    </row>
    <row r="14" ht="24" customHeight="1" spans="1:10">
      <c r="A14" s="5">
        <v>19</v>
      </c>
      <c r="B14" s="6" t="s">
        <v>41</v>
      </c>
      <c r="C14" s="26" t="s">
        <v>42</v>
      </c>
      <c r="D14" s="5">
        <v>54</v>
      </c>
      <c r="E14" s="5">
        <f t="shared" si="0"/>
        <v>21.6</v>
      </c>
      <c r="F14" s="27" t="s">
        <v>43</v>
      </c>
      <c r="G14" s="26">
        <v>48.24</v>
      </c>
      <c r="H14" s="26">
        <v>69.84</v>
      </c>
      <c r="I14" s="10"/>
      <c r="J14" s="33">
        <v>11</v>
      </c>
    </row>
    <row r="15" ht="24" customHeight="1" spans="1:10">
      <c r="A15" s="5">
        <v>3</v>
      </c>
      <c r="B15" s="6" t="s">
        <v>44</v>
      </c>
      <c r="C15" s="26" t="s">
        <v>45</v>
      </c>
      <c r="D15" s="28">
        <v>60</v>
      </c>
      <c r="E15" s="5">
        <f t="shared" si="0"/>
        <v>24</v>
      </c>
      <c r="F15" s="27">
        <v>75.58</v>
      </c>
      <c r="G15" s="26">
        <v>45.348</v>
      </c>
      <c r="H15" s="26">
        <v>69.348</v>
      </c>
      <c r="I15" s="10"/>
      <c r="J15" s="33">
        <v>12</v>
      </c>
    </row>
    <row r="16" ht="24" customHeight="1" spans="1:10">
      <c r="A16" s="5">
        <v>10</v>
      </c>
      <c r="B16" s="6" t="s">
        <v>46</v>
      </c>
      <c r="C16" s="26" t="s">
        <v>47</v>
      </c>
      <c r="D16" s="28">
        <v>57</v>
      </c>
      <c r="E16" s="5">
        <f t="shared" si="0"/>
        <v>22.8</v>
      </c>
      <c r="F16" s="27" t="s">
        <v>48</v>
      </c>
      <c r="G16" s="26">
        <v>46.284</v>
      </c>
      <c r="H16" s="26">
        <v>69.084</v>
      </c>
      <c r="I16" s="10"/>
      <c r="J16" s="33">
        <v>13</v>
      </c>
    </row>
    <row r="17" ht="24" customHeight="1" spans="1:10">
      <c r="A17" s="5">
        <v>21</v>
      </c>
      <c r="B17" s="6" t="s">
        <v>49</v>
      </c>
      <c r="C17" s="26" t="s">
        <v>50</v>
      </c>
      <c r="D17" s="5">
        <v>53</v>
      </c>
      <c r="E17" s="5">
        <f t="shared" si="0"/>
        <v>21.2</v>
      </c>
      <c r="F17" s="27" t="s">
        <v>51</v>
      </c>
      <c r="G17" s="26">
        <v>47.88</v>
      </c>
      <c r="H17" s="26">
        <v>69.08</v>
      </c>
      <c r="I17" s="10"/>
      <c r="J17" s="33">
        <v>13</v>
      </c>
    </row>
    <row r="18" ht="24" customHeight="1" spans="1:10">
      <c r="A18" s="5">
        <v>6</v>
      </c>
      <c r="B18" s="6" t="s">
        <v>52</v>
      </c>
      <c r="C18" s="26" t="s">
        <v>53</v>
      </c>
      <c r="D18" s="5">
        <v>60</v>
      </c>
      <c r="E18" s="5">
        <f t="shared" si="0"/>
        <v>24</v>
      </c>
      <c r="F18" s="27" t="s">
        <v>54</v>
      </c>
      <c r="G18" s="26">
        <v>44.724</v>
      </c>
      <c r="H18" s="26">
        <v>68.724</v>
      </c>
      <c r="I18" s="10"/>
      <c r="J18" s="33">
        <v>15</v>
      </c>
    </row>
    <row r="19" ht="24" customHeight="1" spans="1:10">
      <c r="A19" s="5">
        <v>4</v>
      </c>
      <c r="B19" s="6" t="s">
        <v>55</v>
      </c>
      <c r="C19" s="26" t="s">
        <v>56</v>
      </c>
      <c r="D19" s="28">
        <v>60</v>
      </c>
      <c r="E19" s="5">
        <f t="shared" si="0"/>
        <v>24</v>
      </c>
      <c r="F19" s="27" t="s">
        <v>57</v>
      </c>
      <c r="G19" s="26">
        <v>44.616</v>
      </c>
      <c r="H19" s="26">
        <v>68.616</v>
      </c>
      <c r="I19" s="10"/>
      <c r="J19" s="33">
        <v>16</v>
      </c>
    </row>
    <row r="20" ht="24" customHeight="1" spans="1:10">
      <c r="A20" s="5">
        <v>11</v>
      </c>
      <c r="B20" s="6" t="s">
        <v>58</v>
      </c>
      <c r="C20" s="26" t="s">
        <v>59</v>
      </c>
      <c r="D20" s="5">
        <v>57</v>
      </c>
      <c r="E20" s="5">
        <f t="shared" si="0"/>
        <v>22.8</v>
      </c>
      <c r="F20" s="27" t="s">
        <v>60</v>
      </c>
      <c r="G20" s="26">
        <v>45.24</v>
      </c>
      <c r="H20" s="26">
        <v>68.04</v>
      </c>
      <c r="I20" s="10"/>
      <c r="J20" s="33">
        <v>17</v>
      </c>
    </row>
    <row r="21" ht="24" customHeight="1" spans="1:10">
      <c r="A21" s="5">
        <v>22</v>
      </c>
      <c r="B21" s="6" t="s">
        <v>61</v>
      </c>
      <c r="C21" s="26" t="s">
        <v>62</v>
      </c>
      <c r="D21" s="5">
        <v>52</v>
      </c>
      <c r="E21" s="5">
        <f t="shared" si="0"/>
        <v>20.8</v>
      </c>
      <c r="F21" s="27" t="s">
        <v>63</v>
      </c>
      <c r="G21" s="26">
        <v>47.16</v>
      </c>
      <c r="H21" s="26">
        <v>67.96</v>
      </c>
      <c r="I21" s="10"/>
      <c r="J21" s="33">
        <v>18</v>
      </c>
    </row>
    <row r="22" ht="24" customHeight="1" spans="1:10">
      <c r="A22" s="5">
        <v>16</v>
      </c>
      <c r="B22" s="6" t="s">
        <v>64</v>
      </c>
      <c r="C22" s="26" t="s">
        <v>65</v>
      </c>
      <c r="D22" s="28">
        <v>54</v>
      </c>
      <c r="E22" s="5">
        <f t="shared" si="0"/>
        <v>21.6</v>
      </c>
      <c r="F22" s="27" t="s">
        <v>66</v>
      </c>
      <c r="G22" s="26">
        <v>46.344</v>
      </c>
      <c r="H22" s="26">
        <v>67.944</v>
      </c>
      <c r="I22" s="10"/>
      <c r="J22" s="33">
        <v>19</v>
      </c>
    </row>
    <row r="23" ht="24" customHeight="1" spans="1:10">
      <c r="A23" s="5">
        <v>14</v>
      </c>
      <c r="B23" s="6" t="s">
        <v>67</v>
      </c>
      <c r="C23" s="26" t="s">
        <v>68</v>
      </c>
      <c r="D23" s="5">
        <v>55</v>
      </c>
      <c r="E23" s="5">
        <f t="shared" si="0"/>
        <v>22</v>
      </c>
      <c r="F23" s="27" t="s">
        <v>69</v>
      </c>
      <c r="G23" s="26">
        <v>45.936</v>
      </c>
      <c r="H23" s="26">
        <v>67.936</v>
      </c>
      <c r="I23" s="10"/>
      <c r="J23" s="33">
        <v>19</v>
      </c>
    </row>
    <row r="24" ht="24" customHeight="1" spans="1:10">
      <c r="A24" s="5">
        <v>20</v>
      </c>
      <c r="B24" s="6" t="s">
        <v>70</v>
      </c>
      <c r="C24" s="26" t="s">
        <v>71</v>
      </c>
      <c r="D24" s="28">
        <v>53</v>
      </c>
      <c r="E24" s="5">
        <f t="shared" si="0"/>
        <v>21.2</v>
      </c>
      <c r="F24" s="27" t="s">
        <v>72</v>
      </c>
      <c r="G24" s="26">
        <v>46.176</v>
      </c>
      <c r="H24" s="26">
        <v>67.376</v>
      </c>
      <c r="I24" s="10"/>
      <c r="J24" s="33">
        <v>21</v>
      </c>
    </row>
    <row r="25" ht="24" customHeight="1" spans="1:10">
      <c r="A25" s="5">
        <v>17</v>
      </c>
      <c r="B25" s="6" t="s">
        <v>73</v>
      </c>
      <c r="C25" s="26" t="s">
        <v>74</v>
      </c>
      <c r="D25" s="5">
        <v>54</v>
      </c>
      <c r="E25" s="5">
        <f t="shared" si="0"/>
        <v>21.6</v>
      </c>
      <c r="F25" s="27" t="s">
        <v>75</v>
      </c>
      <c r="G25" s="26">
        <v>43.356</v>
      </c>
      <c r="H25" s="26">
        <v>64.956</v>
      </c>
      <c r="I25" s="10"/>
      <c r="J25" s="33">
        <v>22</v>
      </c>
    </row>
    <row r="26" ht="24" customHeight="1" spans="1:10">
      <c r="A26" s="5">
        <v>24</v>
      </c>
      <c r="B26" s="6" t="s">
        <v>76</v>
      </c>
      <c r="C26" s="26" t="s">
        <v>77</v>
      </c>
      <c r="D26" s="5">
        <v>52</v>
      </c>
      <c r="E26" s="5">
        <f t="shared" si="0"/>
        <v>20.8</v>
      </c>
      <c r="F26" s="27" t="s">
        <v>78</v>
      </c>
      <c r="G26" s="26">
        <v>41.1</v>
      </c>
      <c r="H26" s="26">
        <v>61.9</v>
      </c>
      <c r="I26" s="10"/>
      <c r="J26" s="33">
        <v>23</v>
      </c>
    </row>
    <row r="27" ht="24" customHeight="1" spans="1:9">
      <c r="A27" s="5">
        <v>23</v>
      </c>
      <c r="B27" s="6" t="s">
        <v>79</v>
      </c>
      <c r="C27" s="26"/>
      <c r="D27" s="5">
        <v>52</v>
      </c>
      <c r="E27" s="5">
        <f t="shared" si="0"/>
        <v>20.8</v>
      </c>
      <c r="F27" s="27" t="s">
        <v>80</v>
      </c>
      <c r="G27" s="26">
        <v>0</v>
      </c>
      <c r="H27" s="26">
        <v>20.8</v>
      </c>
      <c r="I27" s="10" t="s">
        <v>81</v>
      </c>
    </row>
    <row r="28" ht="24" customHeight="1" spans="2:9">
      <c r="B28" s="29"/>
      <c r="C28" s="29"/>
      <c r="D28" s="29"/>
      <c r="E28" s="29"/>
      <c r="F28" s="30"/>
      <c r="G28" s="31"/>
      <c r="H28" s="31"/>
      <c r="I28" s="29"/>
    </row>
    <row r="29" ht="24" customHeight="1" spans="2:9">
      <c r="B29" s="29"/>
      <c r="C29" s="29"/>
      <c r="D29" s="29"/>
      <c r="E29" s="29"/>
      <c r="F29" s="30"/>
      <c r="G29" s="31"/>
      <c r="H29" s="31"/>
      <c r="I29" s="29"/>
    </row>
    <row r="30" ht="24" customHeight="1" spans="2:9">
      <c r="B30" s="29"/>
      <c r="C30" s="29"/>
      <c r="D30" s="29"/>
      <c r="E30" s="29"/>
      <c r="F30" s="30"/>
      <c r="G30" s="31"/>
      <c r="H30" s="31"/>
      <c r="I30" s="29"/>
    </row>
    <row r="31" ht="24" customHeight="1" spans="2:9">
      <c r="B31" s="29"/>
      <c r="C31" s="29"/>
      <c r="D31" s="29"/>
      <c r="E31" s="29"/>
      <c r="F31" s="30"/>
      <c r="G31" s="31"/>
      <c r="H31" s="32"/>
      <c r="I31" s="34"/>
    </row>
    <row r="32" ht="24" customHeight="1" spans="2:9">
      <c r="B32" s="29"/>
      <c r="C32" s="29"/>
      <c r="D32" s="29"/>
      <c r="E32" s="29"/>
      <c r="F32" s="30"/>
      <c r="G32" s="31"/>
      <c r="H32" s="32"/>
      <c r="I32" s="34"/>
    </row>
    <row r="33" ht="24" customHeight="1" spans="2:9">
      <c r="B33" s="29"/>
      <c r="C33" s="29"/>
      <c r="D33" s="29"/>
      <c r="E33" s="29"/>
      <c r="F33" s="30"/>
      <c r="G33" s="31"/>
      <c r="H33" s="32"/>
      <c r="I33" s="34"/>
    </row>
  </sheetData>
  <autoFilter ref="A3:I27">
    <sortState ref="A3:I27">
      <sortCondition ref="H3" descending="1"/>
    </sortState>
  </autoFilter>
  <mergeCells count="2">
    <mergeCell ref="A1:I1"/>
    <mergeCell ref="A2:I2"/>
  </mergeCells>
  <pageMargins left="0.511805555555556" right="0.511805555555556" top="0.354166666666667" bottom="0.35416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workbookViewId="0">
      <selection activeCell="E13" sqref="E13"/>
    </sheetView>
  </sheetViews>
  <sheetFormatPr defaultColWidth="9" defaultRowHeight="13.5" outlineLevelRow="5"/>
  <cols>
    <col min="1" max="1" width="5.125" customWidth="1"/>
    <col min="2" max="2" width="7.75" customWidth="1"/>
    <col min="3" max="3" width="11.25" customWidth="1"/>
    <col min="4" max="4" width="9.625" customWidth="1"/>
    <col min="5" max="5" width="12.625" customWidth="1"/>
    <col min="6" max="6" width="11.125" customWidth="1"/>
    <col min="7" max="7" width="12" style="2" customWidth="1"/>
    <col min="8" max="8" width="9" style="14"/>
    <col min="9" max="10" width="9" style="2"/>
  </cols>
  <sheetData>
    <row r="1" ht="38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3.75" customHeight="1" spans="1:9">
      <c r="A2" s="4" t="s">
        <v>82</v>
      </c>
      <c r="B2" s="4"/>
      <c r="C2" s="4"/>
      <c r="D2" s="4"/>
      <c r="E2" s="4"/>
      <c r="F2" s="4"/>
      <c r="G2" s="4"/>
      <c r="H2" s="4"/>
      <c r="I2" s="4"/>
    </row>
    <row r="3" ht="28.5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5" t="s">
        <v>9</v>
      </c>
      <c r="I3" s="6" t="s">
        <v>10</v>
      </c>
      <c r="J3" s="11" t="s">
        <v>11</v>
      </c>
    </row>
    <row r="4" s="1" customFormat="1" ht="28.5" customHeight="1" spans="1:10">
      <c r="A4" s="7">
        <v>2</v>
      </c>
      <c r="B4" s="8" t="s">
        <v>83</v>
      </c>
      <c r="C4" s="9" t="s">
        <v>71</v>
      </c>
      <c r="D4" s="7">
        <v>54</v>
      </c>
      <c r="E4" s="7">
        <f>D4*0.4</f>
        <v>21.6</v>
      </c>
      <c r="F4" s="9" t="s">
        <v>84</v>
      </c>
      <c r="G4" s="7">
        <v>50.172</v>
      </c>
      <c r="H4" s="16">
        <v>71.772</v>
      </c>
      <c r="I4" s="9" t="s">
        <v>14</v>
      </c>
      <c r="J4" s="18">
        <v>1</v>
      </c>
    </row>
    <row r="5" ht="28.5" customHeight="1" spans="1:10">
      <c r="A5" s="5">
        <v>1</v>
      </c>
      <c r="B5" s="6" t="s">
        <v>85</v>
      </c>
      <c r="C5" s="10" t="s">
        <v>50</v>
      </c>
      <c r="D5" s="5">
        <v>62</v>
      </c>
      <c r="E5" s="5">
        <f>D5*0.4</f>
        <v>24.8</v>
      </c>
      <c r="F5" s="10" t="s">
        <v>86</v>
      </c>
      <c r="G5" s="5">
        <v>41.22</v>
      </c>
      <c r="H5" s="17">
        <v>66.02</v>
      </c>
      <c r="I5" s="5"/>
      <c r="J5" s="2">
        <v>2</v>
      </c>
    </row>
    <row r="6" ht="28.5" customHeight="1" spans="1:10">
      <c r="A6" s="5">
        <v>3</v>
      </c>
      <c r="B6" s="6" t="s">
        <v>87</v>
      </c>
      <c r="C6" s="10" t="s">
        <v>24</v>
      </c>
      <c r="D6" s="5">
        <v>53</v>
      </c>
      <c r="E6" s="5">
        <f>D6*0.4</f>
        <v>21.2</v>
      </c>
      <c r="F6" s="10" t="s">
        <v>88</v>
      </c>
      <c r="G6" s="5">
        <v>42.984</v>
      </c>
      <c r="H6" s="17">
        <v>64.184</v>
      </c>
      <c r="I6" s="5"/>
      <c r="J6" s="2">
        <v>3</v>
      </c>
    </row>
  </sheetData>
  <autoFilter ref="A3:I6">
    <sortState ref="A3:I6">
      <sortCondition ref="H3" descending="1"/>
    </sortState>
  </autoFilter>
  <mergeCells count="2">
    <mergeCell ref="A1:I1"/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tabSelected="1" workbookViewId="0">
      <selection activeCell="G10" sqref="G10"/>
    </sheetView>
  </sheetViews>
  <sheetFormatPr defaultColWidth="9" defaultRowHeight="13.5" outlineLevelRow="5"/>
  <cols>
    <col min="1" max="1" width="5.25" customWidth="1"/>
    <col min="2" max="2" width="7.625" customWidth="1"/>
    <col min="3" max="4" width="10.25" customWidth="1"/>
    <col min="5" max="5" width="11.625" style="2" customWidth="1"/>
    <col min="6" max="6" width="10.5" style="2" customWidth="1"/>
    <col min="7" max="7" width="11.25" style="2" customWidth="1"/>
    <col min="8" max="10" width="9" style="2"/>
  </cols>
  <sheetData>
    <row r="1" ht="38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6.75" customHeight="1" spans="1:9">
      <c r="A2" s="4" t="s">
        <v>89</v>
      </c>
      <c r="B2" s="4"/>
      <c r="C2" s="4"/>
      <c r="D2" s="4"/>
      <c r="E2" s="4"/>
      <c r="F2" s="4"/>
      <c r="G2" s="4"/>
      <c r="H2" s="4"/>
      <c r="I2" s="4"/>
    </row>
    <row r="3" ht="29.25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</row>
    <row r="4" s="1" customFormat="1" ht="29.25" customHeight="1" spans="1:10">
      <c r="A4" s="7">
        <v>2</v>
      </c>
      <c r="B4" s="8" t="s">
        <v>90</v>
      </c>
      <c r="C4" s="9" t="s">
        <v>24</v>
      </c>
      <c r="D4" s="7">
        <v>49</v>
      </c>
      <c r="E4" s="7">
        <v>19.6</v>
      </c>
      <c r="F4" s="9" t="s">
        <v>91</v>
      </c>
      <c r="G4" s="7">
        <v>44.68</v>
      </c>
      <c r="H4" s="7">
        <v>64.28</v>
      </c>
      <c r="I4" s="9" t="s">
        <v>14</v>
      </c>
      <c r="J4" s="12">
        <v>1</v>
      </c>
    </row>
    <row r="5" ht="29.25" customHeight="1" spans="1:10">
      <c r="A5" s="5">
        <v>3</v>
      </c>
      <c r="B5" s="6" t="s">
        <v>92</v>
      </c>
      <c r="C5" s="10" t="s">
        <v>50</v>
      </c>
      <c r="D5" s="5">
        <v>49</v>
      </c>
      <c r="E5" s="5">
        <v>19.6</v>
      </c>
      <c r="F5" s="10" t="s">
        <v>93</v>
      </c>
      <c r="G5" s="5">
        <v>44.58</v>
      </c>
      <c r="H5" s="5">
        <v>64.18</v>
      </c>
      <c r="I5" s="5"/>
      <c r="J5" s="13">
        <v>2</v>
      </c>
    </row>
    <row r="6" ht="29.25" customHeight="1" spans="1:10">
      <c r="A6" s="5">
        <v>1</v>
      </c>
      <c r="B6" s="6" t="s">
        <v>94</v>
      </c>
      <c r="C6" s="10"/>
      <c r="D6" s="5">
        <v>61</v>
      </c>
      <c r="E6" s="5">
        <v>24.4</v>
      </c>
      <c r="F6" s="5">
        <v>0</v>
      </c>
      <c r="G6" s="5">
        <v>0</v>
      </c>
      <c r="H6" s="5">
        <v>24.4</v>
      </c>
      <c r="I6" s="5" t="s">
        <v>81</v>
      </c>
      <c r="J6" s="13">
        <v>3</v>
      </c>
    </row>
  </sheetData>
  <sortState ref="A4:J6">
    <sortCondition ref="J4:J6"/>
  </sortState>
  <mergeCells count="2">
    <mergeCell ref="A1:I1"/>
    <mergeCell ref="A2:I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便民中心窗口</vt:lpstr>
      <vt:lpstr>出纳</vt:lpstr>
      <vt:lpstr>会计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2020-01-19T01:55:00Z</dcterms:created>
  <cp:lastPrinted>2020-01-19T04:50:00Z</cp:lastPrinted>
  <dcterms:modified xsi:type="dcterms:W3CDTF">2020-01-21T08:25:58Z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